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055" yWindow="1815" windowWidth="16560" windowHeight="82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1" i="1" l="1"/>
  <c r="J20" i="1"/>
  <c r="J21" i="1" s="1"/>
  <c r="I20" i="1"/>
  <c r="I21" i="1" s="1"/>
  <c r="H20" i="1"/>
  <c r="H21" i="1" s="1"/>
  <c r="G20" i="1"/>
  <c r="G21" i="1" s="1"/>
  <c r="F20" i="1"/>
  <c r="E20" i="1"/>
  <c r="E21" i="1" s="1"/>
</calcChain>
</file>

<file path=xl/sharedStrings.xml><?xml version="1.0" encoding="utf-8"?>
<sst xmlns="http://schemas.openxmlformats.org/spreadsheetml/2006/main" count="44" uniqueCount="41">
  <si>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</si>
  <si>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</si>
  <si>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</si>
  <si>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</si>
  <si>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</si>
  <si>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</si>
  <si>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</si>
  <si>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</si>
  <si>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</si>
  <si>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</si>
  <si>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</si>
  <si>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</si>
  <si>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</si>
  <si>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</si>
  <si>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</si>
  <si>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</si>
  <si>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</si>
  <si>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</si>
  <si>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</si>
  <si>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</si>
  <si>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</si>
  <si>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</si>
  <si>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</si>
  <si>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</si>
  <si>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</si>
  <si>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</si>
  <si>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</si>
  <si>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</si>
  <si>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>Хлеб Крестьянский с вит-ми.</t>
  </si>
  <si>
    <t>Школа МАОУ СОШ № 5</t>
  </si>
  <si>
    <t xml:space="preserve">Чай с сахаром </t>
  </si>
  <si>
    <t>Итого</t>
  </si>
  <si>
    <t>Итого да день:</t>
  </si>
  <si>
    <t>Жаркое по-домашнему из свинины</t>
  </si>
  <si>
    <t>Кисель</t>
  </si>
  <si>
    <t>Зеленый горошек консервированный</t>
  </si>
  <si>
    <t>Щи из свежей капусты с курицей со сметаной</t>
  </si>
  <si>
    <t>Котлета рыбная</t>
  </si>
  <si>
    <t>Пюре картофельное</t>
  </si>
  <si>
    <t>250/10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</si>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</sst>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 vertical="top"/>
    </xf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14" fontId="4" fillId="2" borderId="5" xfId="0" applyNumberFormat="1" applyFont="1" applyFill="1" applyBorder="1" applyAlignment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3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14" xfId="1" applyNumberFormat="1" applyFont="1" applyBorder="1" applyAlignment="1">
      <alignment horizontal="center" vertical="top"/>
    </xf>
    <xf numFmtId="0" fontId="1" fillId="0" borderId="14" xfId="0" applyFont="1" applyBorder="1"/>
    <xf numFmtId="2" fontId="1" fillId="4" borderId="1" xfId="0" applyNumberFormat="1" applyFont="1" applyFill="1" applyBorder="1" applyAlignment="1">
      <alignment horizontal="center"/>
    </xf>
    <xf numFmtId="0" fontId="6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right"/>
    </xf>
    <xf numFmtId="0" fontId="1" fillId="0" borderId="15" xfId="0" applyFont="1" applyBorder="1"/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7" fillId="0" borderId="16" xfId="0" applyFont="1" applyBorder="1" applyAlignment="1">
      <alignment horizontal="center"/>
    </xf>
    <xf numFmtId="0" fontId="7" fillId="0" borderId="1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K2" sqref="K2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29</v>
      </c>
      <c r="B1" s="4"/>
      <c r="C1" s="5"/>
      <c r="D1" s="6"/>
      <c r="E1" s="3" t="s">
        <v>0</v>
      </c>
      <c r="F1" s="7" t="s">
        <v>25</v>
      </c>
      <c r="G1" s="8"/>
      <c r="H1" s="8"/>
      <c r="I1" s="3" t="s">
        <v>1</v>
      </c>
      <c r="J1" s="23">
        <v>46122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x14ac:dyDescent="0.25">
      <c r="A4" s="12" t="s">
        <v>12</v>
      </c>
      <c r="B4" s="1" t="s">
        <v>13</v>
      </c>
      <c r="C4" s="2"/>
      <c r="D4" s="1" t="s">
        <v>33</v>
      </c>
      <c r="E4" s="24">
        <v>280</v>
      </c>
      <c r="F4" s="25">
        <v>112.6</v>
      </c>
      <c r="G4" s="26">
        <v>567</v>
      </c>
      <c r="H4" s="26">
        <v>34.18</v>
      </c>
      <c r="I4" s="26">
        <v>38.549999999999997</v>
      </c>
      <c r="J4" s="26">
        <v>58.15</v>
      </c>
    </row>
    <row r="5" spans="1:10" x14ac:dyDescent="0.25">
      <c r="A5" s="13"/>
      <c r="B5" s="1" t="s">
        <v>14</v>
      </c>
      <c r="C5" s="2"/>
      <c r="D5" s="27" t="s">
        <v>34</v>
      </c>
      <c r="E5" s="24">
        <v>200</v>
      </c>
      <c r="F5" s="25">
        <v>11.8</v>
      </c>
      <c r="G5" s="2">
        <v>156.30000000000001</v>
      </c>
      <c r="H5" s="2">
        <v>0.92</v>
      </c>
      <c r="I5" s="2">
        <v>0</v>
      </c>
      <c r="J5" s="2">
        <v>42.08</v>
      </c>
    </row>
    <row r="6" spans="1:10" x14ac:dyDescent="0.25">
      <c r="A6" s="13"/>
      <c r="B6" s="1" t="s">
        <v>15</v>
      </c>
      <c r="C6" s="2"/>
      <c r="D6" s="1" t="s">
        <v>28</v>
      </c>
      <c r="E6" s="24">
        <v>30</v>
      </c>
      <c r="F6" s="25">
        <v>3</v>
      </c>
      <c r="G6" s="2">
        <v>90.48</v>
      </c>
      <c r="H6" s="2">
        <v>2.1800000000000002</v>
      </c>
      <c r="I6" s="2">
        <v>0.43</v>
      </c>
      <c r="J6" s="2">
        <v>19.27</v>
      </c>
    </row>
    <row r="7" spans="1:10" x14ac:dyDescent="0.25">
      <c r="A7" s="13"/>
      <c r="B7" s="14" t="s">
        <v>19</v>
      </c>
      <c r="C7" s="15"/>
      <c r="D7" s="16"/>
      <c r="E7" s="17"/>
      <c r="F7" s="17"/>
      <c r="G7" s="18"/>
      <c r="H7" s="18"/>
      <c r="I7" s="18"/>
      <c r="J7" s="18"/>
    </row>
    <row r="8" spans="1:10" ht="15.75" thickBot="1" x14ac:dyDescent="0.3">
      <c r="A8" s="19"/>
      <c r="B8" s="20" t="s">
        <v>15</v>
      </c>
      <c r="C8" s="16"/>
      <c r="D8" s="16"/>
      <c r="E8" s="21"/>
      <c r="F8" s="21"/>
      <c r="G8" s="21"/>
      <c r="H8" s="21"/>
      <c r="I8" s="21"/>
      <c r="J8" s="21"/>
    </row>
    <row r="9" spans="1:10" x14ac:dyDescent="0.25">
      <c r="A9" s="12" t="s">
        <v>16</v>
      </c>
      <c r="B9" s="22" t="s">
        <v>17</v>
      </c>
      <c r="C9" s="16"/>
      <c r="D9" s="16"/>
      <c r="E9" s="21"/>
      <c r="F9" s="21"/>
      <c r="G9" s="21"/>
      <c r="H9" s="21"/>
      <c r="I9" s="21"/>
      <c r="J9" s="21"/>
    </row>
    <row r="10" spans="1:10" x14ac:dyDescent="0.25">
      <c r="A10" s="13"/>
      <c r="B10" s="14"/>
      <c r="C10" s="16"/>
      <c r="D10" s="16"/>
      <c r="E10" s="21"/>
      <c r="F10" s="21"/>
      <c r="G10" s="21"/>
      <c r="H10" s="21"/>
      <c r="I10" s="21"/>
      <c r="J10" s="21"/>
    </row>
    <row r="11" spans="1:10" ht="15.75" thickBot="1" x14ac:dyDescent="0.3">
      <c r="A11" s="19"/>
      <c r="B11" s="20"/>
      <c r="C11" s="16"/>
      <c r="D11" s="16"/>
      <c r="E11" s="21"/>
      <c r="F11" s="21"/>
      <c r="G11" s="21"/>
      <c r="H11" s="21"/>
      <c r="I11" s="21"/>
      <c r="J11" s="21"/>
    </row>
    <row r="12" spans="1:10" x14ac:dyDescent="0.25">
      <c r="A12" s="36" t="s">
        <v>18</v>
      </c>
      <c r="B12" s="1" t="s">
        <v>19</v>
      </c>
      <c r="C12" s="26"/>
      <c r="D12" s="1" t="s">
        <v>35</v>
      </c>
      <c r="E12" s="24">
        <v>60</v>
      </c>
      <c r="F12" s="25">
        <v>13.9</v>
      </c>
      <c r="G12" s="2">
        <v>33</v>
      </c>
      <c r="H12" s="2">
        <v>2.16</v>
      </c>
      <c r="I12" s="2">
        <v>0.06</v>
      </c>
      <c r="J12" s="2">
        <v>5.9</v>
      </c>
    </row>
    <row r="13" spans="1:10" x14ac:dyDescent="0.25">
      <c r="A13" s="36"/>
      <c r="B13" s="1" t="s">
        <v>26</v>
      </c>
      <c r="C13" s="26"/>
      <c r="D13" s="1" t="s">
        <v>36</v>
      </c>
      <c r="E13" s="24" t="s">
        <v>39</v>
      </c>
      <c r="F13" s="25">
        <v>36.4</v>
      </c>
      <c r="G13" s="26">
        <v>323.88</v>
      </c>
      <c r="H13" s="2">
        <v>23.66</v>
      </c>
      <c r="I13" s="2">
        <v>28.52</v>
      </c>
      <c r="J13" s="2">
        <v>44.32</v>
      </c>
    </row>
    <row r="14" spans="1:10" x14ac:dyDescent="0.25">
      <c r="A14" s="36"/>
      <c r="B14" s="1" t="s">
        <v>20</v>
      </c>
      <c r="C14" s="26"/>
      <c r="D14" s="1" t="s">
        <v>37</v>
      </c>
      <c r="E14" s="24">
        <v>100</v>
      </c>
      <c r="F14" s="25">
        <v>58.4</v>
      </c>
      <c r="G14" s="2">
        <v>357</v>
      </c>
      <c r="H14" s="2">
        <v>31.92</v>
      </c>
      <c r="I14" s="2">
        <v>29.28</v>
      </c>
      <c r="J14" s="2">
        <v>65.959999999999994</v>
      </c>
    </row>
    <row r="15" spans="1:10" x14ac:dyDescent="0.25">
      <c r="A15" s="36"/>
      <c r="B15" s="1" t="s">
        <v>21</v>
      </c>
      <c r="C15" s="2"/>
      <c r="D15" s="1" t="s">
        <v>38</v>
      </c>
      <c r="E15" s="24">
        <v>180</v>
      </c>
      <c r="F15" s="25">
        <v>29.4</v>
      </c>
      <c r="G15" s="2">
        <v>279.18</v>
      </c>
      <c r="H15" s="2">
        <v>22.32</v>
      </c>
      <c r="I15" s="2">
        <v>21.36</v>
      </c>
      <c r="J15" s="2">
        <v>45.26</v>
      </c>
    </row>
    <row r="16" spans="1:10" x14ac:dyDescent="0.25">
      <c r="A16" s="36"/>
      <c r="B16" s="1" t="s">
        <v>27</v>
      </c>
      <c r="C16" s="26"/>
      <c r="D16" s="1" t="s">
        <v>30</v>
      </c>
      <c r="E16" s="24" t="s">
        <v>40</v>
      </c>
      <c r="F16" s="25">
        <v>2.9</v>
      </c>
      <c r="G16" s="26">
        <v>93</v>
      </c>
      <c r="H16" s="2">
        <v>0.4</v>
      </c>
      <c r="I16" s="2">
        <v>0</v>
      </c>
      <c r="J16" s="2">
        <v>25.02</v>
      </c>
    </row>
    <row r="17" spans="1:10" x14ac:dyDescent="0.25">
      <c r="A17" s="36"/>
      <c r="B17" s="1" t="s">
        <v>22</v>
      </c>
      <c r="C17" s="26"/>
      <c r="D17" s="1" t="s">
        <v>28</v>
      </c>
      <c r="E17" s="24">
        <v>30</v>
      </c>
      <c r="F17" s="25">
        <v>3</v>
      </c>
      <c r="G17" s="26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36"/>
      <c r="B18" s="1" t="s">
        <v>23</v>
      </c>
      <c r="C18" s="26"/>
      <c r="D18" s="1" t="s">
        <v>24</v>
      </c>
      <c r="E18" s="24">
        <v>30</v>
      </c>
      <c r="F18" s="25">
        <v>3</v>
      </c>
      <c r="G18" s="26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36"/>
      <c r="B19" s="1"/>
      <c r="C19" s="28"/>
      <c r="D19" s="29"/>
      <c r="E19" s="24"/>
      <c r="F19" s="30"/>
      <c r="G19" s="31"/>
      <c r="H19" s="31"/>
      <c r="I19" s="31"/>
      <c r="J19" s="31"/>
    </row>
    <row r="20" spans="1:10" x14ac:dyDescent="0.25">
      <c r="A20" s="36"/>
      <c r="B20" s="32" t="s">
        <v>31</v>
      </c>
      <c r="C20" s="33"/>
      <c r="D20" s="33"/>
      <c r="E20" s="24">
        <f>SUM(E12:E19)</f>
        <v>400</v>
      </c>
      <c r="F20" s="24">
        <f t="shared" ref="F20:J20" si="0">SUM(F12:F19)</f>
        <v>147</v>
      </c>
      <c r="G20" s="24">
        <f t="shared" si="0"/>
        <v>1253.04</v>
      </c>
      <c r="H20" s="24">
        <f t="shared" si="0"/>
        <v>85.100000000000009</v>
      </c>
      <c r="I20" s="24">
        <f t="shared" si="0"/>
        <v>80.290000000000006</v>
      </c>
      <c r="J20" s="24">
        <f t="shared" si="0"/>
        <v>220.31000000000003</v>
      </c>
    </row>
    <row r="21" spans="1:10" x14ac:dyDescent="0.25">
      <c r="A21" s="36"/>
      <c r="B21" s="37" t="s">
        <v>32</v>
      </c>
      <c r="C21" s="38"/>
      <c r="D21" s="1"/>
      <c r="E21" s="34">
        <f>E11+E20</f>
        <v>400</v>
      </c>
      <c r="F21" s="34">
        <f>F4+F5+F6+F12+F13+F14+F16+F17+F18</f>
        <v>245</v>
      </c>
      <c r="G21" s="35">
        <f t="shared" ref="G21:J21" si="1">G11+G20</f>
        <v>1253.04</v>
      </c>
      <c r="H21" s="35">
        <f t="shared" si="1"/>
        <v>85.100000000000009</v>
      </c>
      <c r="I21" s="35">
        <f t="shared" si="1"/>
        <v>80.290000000000006</v>
      </c>
      <c r="J21" s="35">
        <f t="shared" si="1"/>
        <v>220.31000000000003</v>
      </c>
    </row>
  </sheetData>
  <mergeCells count="2"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2026-04-08T04:40:47Z</dcterms:modified>
</cp:coreProperties>
</file>